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ДИСП.НАБЛЮДЕНИЕ" sheetId="2" r:id="rId1"/>
  </sheets>
  <definedNames>
    <definedName name="_xlnm._FilterDatabase" localSheetId="0" hidden="1">ДИСП.НАБЛЮДЕНИЕ!$A$6:$F$128</definedName>
    <definedName name="_xlnm.Print_Titles" localSheetId="0">ДИСП.НАБЛЮДЕНИЕ!$6:$6</definedName>
    <definedName name="_xlnm.Print_Area" localSheetId="0">ДИСП.НАБЛЮДЕНИЕ!$A$1:$F$148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2"/>
</calcChain>
</file>

<file path=xl/sharedStrings.xml><?xml version="1.0" encoding="utf-8"?>
<sst xmlns="http://schemas.openxmlformats.org/spreadsheetml/2006/main" count="431" uniqueCount="194">
  <si>
    <t>Код медицинской услуги</t>
  </si>
  <si>
    <t>Наименование медицинской услуги</t>
  </si>
  <si>
    <t>Диспансерный прием (осмотр, консультация) врача-терапевта</t>
  </si>
  <si>
    <t>Регистрация электрокардиограммы</t>
  </si>
  <si>
    <t>Исследование уровня альбумина в крови</t>
  </si>
  <si>
    <t>Исследование уровня гликированного  гемоглобина в крови</t>
  </si>
  <si>
    <t>Общий (клинический) анализ крови</t>
  </si>
  <si>
    <t>Общий (клинический) анализ мочи</t>
  </si>
  <si>
    <t>Исследование уровня креатинина в моче</t>
  </si>
  <si>
    <t>Исследование уровня общего белка в крови</t>
  </si>
  <si>
    <t>Исследование уровня холестерина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</si>
  <si>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</si>
  <si>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</si>
  <si>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триглицеридов в крови</t>
  </si>
  <si>
    <t>Исследование уровня общего билирубина в крови</t>
  </si>
  <si>
    <t>Определение активности аланинаминотрансферазы в крови</t>
  </si>
  <si>
    <t>Определение активности аспартатаминотрансферазы в крови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</si>
  <si>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</si>
  <si>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</si>
  <si>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</si>
  <si>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натрия в крови</t>
  </si>
  <si>
    <t>Диспансерный прием (осмотр, консультация) врача-онколога</t>
  </si>
  <si>
    <t>Цистоскопия</t>
  </si>
  <si>
    <t>Уретероскопия</t>
  </si>
  <si>
    <t>Ультразвуковое исследование мягких тканей (одна анатомическая зона)</t>
  </si>
  <si>
    <t>Ультразвуковая денситометрия</t>
  </si>
  <si>
    <t>Ультразвуковое исследование лимфатических узлов (одна анатомическая зона)</t>
  </si>
  <si>
    <t>Ультразвуковое исследование слюнных желез</t>
  </si>
  <si>
    <t>Ультразвуковое исследование органов брюшной полости (комплексное)</t>
  </si>
  <si>
    <t>Ультразвуковое исследование прямой кишки трансректальное</t>
  </si>
  <si>
    <t>Ультразвуковое исследование молочных желез</t>
  </si>
  <si>
    <t>Ультразвуковое исследование щитовидной железы и паращитовидных желез</t>
  </si>
  <si>
    <t>Ультразвуковое исследование забрюшинного пространства</t>
  </si>
  <si>
    <t>Рентгенография всего черепа, в одной или более проекциях</t>
  </si>
  <si>
    <t>Рентгенография шейного отдела позвоночника</t>
  </si>
  <si>
    <t>Рентгенография грудного отдела позвоночника</t>
  </si>
  <si>
    <t>Рентгенография поясничного и крестцового отдела позвоночника</t>
  </si>
  <si>
    <t>Рентгенография плечевой кости</t>
  </si>
  <si>
    <t>Рентгенография таза</t>
  </si>
  <si>
    <t>Рентгенография бедренной кости</t>
  </si>
  <si>
    <t>Рентгенография легких с использованием систем поддержки принятия врачебных решений</t>
  </si>
  <si>
    <t>Цитологическое исследование мазка костного мозга (миелограмма)</t>
  </si>
  <si>
    <t>Цитологическое исследование микропрепарата тканей влагалища</t>
  </si>
  <si>
    <t>Исследование уровня C-реактивного белка в сыворотке крови</t>
  </si>
  <si>
    <t>Определение соотношения белковых фракций методом электрофореза</t>
  </si>
  <si>
    <t>Исследование уровня мочевой кислоты в крови</t>
  </si>
  <si>
    <t>Исследование уровня глюкозы в крови</t>
  </si>
  <si>
    <t>Исследование уровня общего кальция в крови</t>
  </si>
  <si>
    <t>Исследование уровня хлоридов в крови</t>
  </si>
  <si>
    <t>Определение активности лактатдегидрогеназы в крови</t>
  </si>
  <si>
    <t>Определение активности щелочной фосфатазы в крови</t>
  </si>
  <si>
    <t>Определение концентрации Д-димера в крови</t>
  </si>
  <si>
    <t>Исследование уровня иммуноглобулина A в крови</t>
  </si>
  <si>
    <t>Исследование уровня иммуноглобулина M в крови</t>
  </si>
  <si>
    <t>Исследование уровня иммуноглобулина G в крови</t>
  </si>
  <si>
    <t>Исследование уровня инсулина плазмы крови</t>
  </si>
  <si>
    <t>Исследование уровня тиреотропного гормона (ТТГ) в крови</t>
  </si>
  <si>
    <t>Исследование уровня общего тестостерона в крови</t>
  </si>
  <si>
    <t>Исследование уровня гликированного гемоглобина в крови</t>
  </si>
  <si>
    <t>Исследование уровня хорионического гонадотропина в крови</t>
  </si>
  <si>
    <t>Исследование моноклональности легких цепей иммуноглобулинов в крови методом иммунофиксации</t>
  </si>
  <si>
    <t>Исследование уровня простатспецифического антигена общего в крови</t>
  </si>
  <si>
    <t>Исследование уровня общего эстрадиола в крови</t>
  </si>
  <si>
    <t>Исследование уровня ракового эмбрионального антигена в крови</t>
  </si>
  <si>
    <t>Исследование уровня антигена аденогенных раков CA 19-9 в крови</t>
  </si>
  <si>
    <t>Исследование уровня антигена аденогенных раков CA 125 в крови</t>
  </si>
  <si>
    <t>Исследование уровня бета-2-микроглобулина в крови</t>
  </si>
  <si>
    <t>Исследование моноклональности легких цепей иммуноглобулинов в моче методом иммунофиксации</t>
  </si>
  <si>
    <t>Определение уровня витамина B12 (цианокобаламин) в крови</t>
  </si>
  <si>
    <t>Исследование уровня фибриногена в крови</t>
  </si>
  <si>
    <t>Определение протромбинового (тромбопластинового) времени в крови или в плазме</t>
  </si>
  <si>
    <t>Общий (клинический) анализ крови развернутый</t>
  </si>
  <si>
    <t>Диспансерный прием (осмотр, консультация) врача-кардиолога</t>
  </si>
  <si>
    <t>Диспансерный прием (осмотр, консультация) врача-невролога</t>
  </si>
  <si>
    <t>Электрокардиография с физической нагрузкой</t>
  </si>
  <si>
    <t>Рентгенография легких</t>
  </si>
  <si>
    <t>Определение активности креатинкиназы в крови</t>
  </si>
  <si>
    <t>Начало ввода</t>
  </si>
  <si>
    <t>Примечания</t>
  </si>
  <si>
    <t>к Регламенту информационного взаимодействия на 2026 год</t>
  </si>
  <si>
    <t>01.01.2026г.</t>
  </si>
  <si>
    <t>B04.047.001</t>
  </si>
  <si>
    <t>A05.10.006</t>
  </si>
  <si>
    <t>A09.05.011</t>
  </si>
  <si>
    <t>A09.05.083</t>
  </si>
  <si>
    <t>B03.016.002</t>
  </si>
  <si>
    <t>B03.016.006</t>
  </si>
  <si>
    <t>A09.28.006</t>
  </si>
  <si>
    <t>A09.05.010</t>
  </si>
  <si>
    <t>A09.05.026</t>
  </si>
  <si>
    <t>A09.05.004</t>
  </si>
  <si>
    <t>A09.05.028</t>
  </si>
  <si>
    <t>A09.05.025</t>
  </si>
  <si>
    <t>A09.05.021</t>
  </si>
  <si>
    <t>A09.05.042</t>
  </si>
  <si>
    <t>A09.05.041</t>
  </si>
  <si>
    <t>A09.05.017</t>
  </si>
  <si>
    <t>A09.05.020</t>
  </si>
  <si>
    <t>A09.05.031</t>
  </si>
  <si>
    <t>A09.05.030</t>
  </si>
  <si>
    <t>B04.027.001</t>
  </si>
  <si>
    <t>A03.28.001</t>
  </si>
  <si>
    <t>A03.28.003</t>
  </si>
  <si>
    <t>A04.01.001</t>
  </si>
  <si>
    <t>A04.03.003</t>
  </si>
  <si>
    <t>A04.06.002</t>
  </si>
  <si>
    <t>A04.07.002</t>
  </si>
  <si>
    <t>A04.16.001</t>
  </si>
  <si>
    <t>A04.19.001.001</t>
  </si>
  <si>
    <t>A04.20.002</t>
  </si>
  <si>
    <t>A04.22.001</t>
  </si>
  <si>
    <t>A04.30.003</t>
  </si>
  <si>
    <t>A04.30.010</t>
  </si>
  <si>
    <t>A06.03.005</t>
  </si>
  <si>
    <t>A06.03.010</t>
  </si>
  <si>
    <t>A06.03.013</t>
  </si>
  <si>
    <t>A06.03.016</t>
  </si>
  <si>
    <t>A06.03.028</t>
  </si>
  <si>
    <t>A06.03.041</t>
  </si>
  <si>
    <t>A06.03.043</t>
  </si>
  <si>
    <t>A06.09.007</t>
  </si>
  <si>
    <t>A06.20.004</t>
  </si>
  <si>
    <t>Маммография*</t>
  </si>
  <si>
    <t>Маммография с использованием систем поддержки принятия врачебных решений*</t>
  </si>
  <si>
    <t>A08.05.001</t>
  </si>
  <si>
    <t>A08.20.012</t>
  </si>
  <si>
    <t>A09.05.009</t>
  </si>
  <si>
    <t>A09.05.014</t>
  </si>
  <si>
    <t>A09.05.018</t>
  </si>
  <si>
    <t>A09.05.023</t>
  </si>
  <si>
    <t>A09.05.032</t>
  </si>
  <si>
    <t>A09.05.034</t>
  </si>
  <si>
    <t>A09.05.039</t>
  </si>
  <si>
    <t>A09.05.046</t>
  </si>
  <si>
    <t>A09.05.051.001</t>
  </si>
  <si>
    <t>A09.05.054.002</t>
  </si>
  <si>
    <t>A09.05.054.003</t>
  </si>
  <si>
    <t>A09.05.054.004</t>
  </si>
  <si>
    <t>A09.05.056</t>
  </si>
  <si>
    <t>A09.05.065</t>
  </si>
  <si>
    <t>A09.05.078</t>
  </si>
  <si>
    <t>A09.05.090</t>
  </si>
  <si>
    <t>A09.05.106.003</t>
  </si>
  <si>
    <t>A09.05.130</t>
  </si>
  <si>
    <t>A09.05.154</t>
  </si>
  <si>
    <t>A09.05.195</t>
  </si>
  <si>
    <t>A09.05.201</t>
  </si>
  <si>
    <t>A09.05.202</t>
  </si>
  <si>
    <t>A09.05.245</t>
  </si>
  <si>
    <t>A09.28.030.002</t>
  </si>
  <si>
    <t>A12.06.060</t>
  </si>
  <si>
    <t>A09.05.050</t>
  </si>
  <si>
    <t>A12.05.027</t>
  </si>
  <si>
    <t>B03.016.003</t>
  </si>
  <si>
    <t xml:space="preserve">Медицинские услуги в рамках диспансерного наблюдения пациентов
 с сахарным диабетом на 2026 г. </t>
  </si>
  <si>
    <t xml:space="preserve">Медицинские услуги в рамках диспансерного наблюдения пациентов
 с онкологическими заболеваниями  на 2026 г. </t>
  </si>
  <si>
    <t xml:space="preserve">Медицинские услуги в рамках диспансерного наблюдения пациентов
 с болезнями системы кровообращения (БСК) на 2026 г. </t>
  </si>
  <si>
    <t>B04.015.003</t>
  </si>
  <si>
    <t>B04.023.001</t>
  </si>
  <si>
    <t>A12.10.001</t>
  </si>
  <si>
    <t>A09.05.043</t>
  </si>
  <si>
    <t>A23.30.023.002</t>
  </si>
  <si>
    <t>*тариф включает в себя второе чтение</t>
  </si>
  <si>
    <t>Территориальный классификатор медицинских услуг проводимых в рамках диспансерного наблюдения</t>
  </si>
  <si>
    <t>Медицинские услуги в рамках диспансерного наблюдения пациентов
 с хроническими заболеваниями (кроме онкологических, сахарного диабета и болезней кровообращения) на 2026 год</t>
  </si>
  <si>
    <t>Тариф, руб.</t>
  </si>
  <si>
    <t>B04.001.001</t>
  </si>
  <si>
    <t>Диспансерный приём (осмотр, консультация) врача-акушера-гинеколога</t>
  </si>
  <si>
    <t>B04.028.001</t>
  </si>
  <si>
    <t>Диспансерный приём (осмотр, консультация) врача-оториноларинголога</t>
  </si>
  <si>
    <t>B04.029.001</t>
  </si>
  <si>
    <t>Диспансерный приём (осмотр, консультация) врача-офтальмолога</t>
  </si>
  <si>
    <t>B04.037.001</t>
  </si>
  <si>
    <t>Диспансерный приём (осмотр, консультация) врача-пульмонолога</t>
  </si>
  <si>
    <t xml:space="preserve">B04.026.001 </t>
  </si>
  <si>
    <t>Диспансерный приём (осмотр, консультация) врача общей практики (семейного врача)</t>
  </si>
  <si>
    <t>B04.053.001</t>
  </si>
  <si>
    <t>Диспансерный приём (осмотр, консультация) врача-уролога</t>
  </si>
  <si>
    <t>B04.002.001</t>
  </si>
  <si>
    <t>Диспансерный приём (осмотр, консультация) врача-аллерголога-иммунолога</t>
  </si>
  <si>
    <t>Диспансерный приём (осмотр, консультация) врача-дерматовенеролога</t>
  </si>
  <si>
    <t>Приложение 33-11</t>
  </si>
  <si>
    <t>Проведение теста с многократной физической нагрузкой неменяющейся интенсивности
(Тест 6-минутной ходьбы)</t>
  </si>
  <si>
    <t>Ультразвуковое исследование органов малого таза комплексное (трансвагинальное и трансабдоминальное)</t>
  </si>
  <si>
    <t>в редакции от "02" февраля 2026 года</t>
  </si>
  <si>
    <t>Диспансерный приём (осмотр, консультация) врача-инфекциониста</t>
  </si>
  <si>
    <t>B04.014.002</t>
  </si>
  <si>
    <t>B04.008.001</t>
  </si>
  <si>
    <t>061426</t>
  </si>
  <si>
    <t>061430</t>
  </si>
  <si>
    <t>A04.10.002</t>
  </si>
  <si>
    <t>Эхокардиография</t>
  </si>
  <si>
    <t>A04.12.005.003</t>
  </si>
  <si>
    <t xml:space="preserve">Дуплексное сканирование брахиоцефальных артерий с цветным допплеровским картированием кровотока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</si>
</sst>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" fontId="7" fillId="0" borderId="5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right"/>
    </xf>
    <xf numFmtId="43" fontId="5" fillId="2" borderId="1" xfId="7" applyFont="1" applyFill="1" applyBorder="1" applyAlignment="1">
      <alignment vertical="center"/>
    </xf>
    <xf numFmtId="43" fontId="5" fillId="2" borderId="1" xfId="7" applyFont="1" applyFill="1" applyBorder="1" applyAlignment="1" applyProtection="1">
      <alignment vertical="center"/>
    </xf>
    <xf numFmtId="43" fontId="5" fillId="2" borderId="5" xfId="7" applyFont="1" applyFill="1" applyBorder="1" applyAlignment="1">
      <alignment vertical="center"/>
    </xf>
    <xf numFmtId="43" fontId="5" fillId="2" borderId="1" xfId="7" applyFont="1" applyFill="1" applyBorder="1" applyAlignment="1">
      <alignment vertical="center" wrapText="1"/>
    </xf>
    <xf numFmtId="43" fontId="7" fillId="2" borderId="1" xfId="7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5" fillId="0" borderId="0" xfId="0" applyFont="1" applyAlignment="1"/>
    <xf numFmtId="0" fontId="7" fillId="2" borderId="1" xfId="2" applyFont="1" applyFill="1" applyBorder="1" applyAlignment="1">
      <alignment vertical="center" wrapText="1"/>
    </xf>
    <xf numFmtId="0" fontId="0" fillId="2" borderId="0" xfId="0" applyFill="1" applyAlignment="1"/>
    <xf numFmtId="0" fontId="0" fillId="0" borderId="0" xfId="0" applyAlignment="1"/>
    <xf numFmtId="43" fontId="5" fillId="0" borderId="0" xfId="7" applyFont="1" applyAlignment="1">
      <alignment horizontal="center" vertical="center"/>
    </xf>
    <xf numFmtId="43" fontId="7" fillId="0" borderId="1" xfId="7" applyFont="1" applyFill="1" applyBorder="1" applyAlignment="1">
      <alignment horizontal="center" vertical="center" wrapText="1"/>
    </xf>
    <xf numFmtId="43" fontId="5" fillId="2" borderId="1" xfId="7" applyFont="1" applyFill="1" applyBorder="1" applyAlignment="1">
      <alignment horizontal="center" vertical="center"/>
    </xf>
    <xf numFmtId="43" fontId="7" fillId="2" borderId="1" xfId="7" applyFont="1" applyFill="1" applyBorder="1" applyAlignment="1">
      <alignment horizontal="center" vertical="center"/>
    </xf>
    <xf numFmtId="43" fontId="5" fillId="2" borderId="1" xfId="7" applyFont="1" applyFill="1" applyBorder="1" applyAlignment="1" applyProtection="1">
      <alignment horizontal="center" vertical="center"/>
    </xf>
    <xf numFmtId="43" fontId="5" fillId="0" borderId="1" xfId="7" applyFont="1" applyBorder="1" applyAlignment="1">
      <alignment horizontal="center" vertical="center"/>
    </xf>
    <xf numFmtId="43" fontId="5" fillId="0" borderId="1" xfId="7" applyFont="1" applyBorder="1" applyAlignment="1" applyProtection="1">
      <alignment horizontal="center" vertical="center"/>
    </xf>
    <xf numFmtId="43" fontId="0" fillId="2" borderId="0" xfId="7" applyFont="1" applyFill="1" applyAlignment="1">
      <alignment horizontal="center" vertical="center"/>
    </xf>
    <xf numFmtId="43" fontId="0" fillId="0" borderId="0" xfId="7" applyFont="1" applyAlignment="1">
      <alignment horizontal="center" vertical="center"/>
    </xf>
    <xf numFmtId="43" fontId="8" fillId="0" borderId="6" xfId="7" applyFont="1" applyBorder="1" applyAlignment="1">
      <alignment horizontal="center" vertical="center" wrapText="1"/>
    </xf>
    <xf numFmtId="43" fontId="5" fillId="2" borderId="0" xfId="7" applyFont="1" applyFill="1" applyAlignment="1">
      <alignment horizontal="center" vertical="center"/>
    </xf>
    <xf numFmtId="43" fontId="5" fillId="2" borderId="0" xfId="7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7" fillId="2" borderId="5" xfId="2" applyNumberFormat="1" applyFont="1" applyFill="1" applyBorder="1" applyAlignment="1">
      <alignment horizontal="center" vertical="center" wrapText="1"/>
    </xf>
    <xf numFmtId="4" fontId="7" fillId="2" borderId="0" xfId="2" applyNumberFormat="1" applyFont="1" applyFill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49" fontId="7" fillId="3" borderId="1" xfId="2" applyNumberFormat="1" applyFont="1" applyFill="1" applyBorder="1" applyAlignment="1">
      <alignment vertical="center" wrapText="1"/>
    </xf>
    <xf numFmtId="0" fontId="7" fillId="3" borderId="1" xfId="2" applyFont="1" applyFill="1" applyBorder="1" applyAlignment="1">
      <alignment vertic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43" fontId="5" fillId="3" borderId="1" xfId="7" applyFont="1" applyFill="1" applyBorder="1" applyAlignment="1">
      <alignment vertical="center"/>
    </xf>
    <xf numFmtId="43" fontId="5" fillId="3" borderId="1" xfId="7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0" fontId="7" fillId="3" borderId="2" xfId="8" applyFont="1" applyFill="1" applyBorder="1" applyAlignment="1">
      <alignment horizontal="left" vertical="center" wrapText="1"/>
    </xf>
    <xf numFmtId="0" fontId="7" fillId="3" borderId="3" xfId="8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 wrapText="1"/>
    </xf>
    <xf numFmtId="0" fontId="7" fillId="0" borderId="2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2" xfId="4" applyFont="1" applyFill="1" applyBorder="1" applyAlignment="1">
      <alignment vertical="center" wrapText="1"/>
    </xf>
    <xf numFmtId="0" fontId="7" fillId="0" borderId="3" xfId="4" applyFont="1" applyFill="1" applyBorder="1" applyAlignment="1">
      <alignment vertical="center" wrapText="1"/>
    </xf>
    <xf numFmtId="0" fontId="7" fillId="0" borderId="2" xfId="2" applyFont="1" applyFill="1" applyBorder="1"/>
    <xf numFmtId="0" fontId="7" fillId="0" borderId="3" xfId="2" applyFont="1" applyFill="1" applyBorder="1"/>
    <xf numFmtId="0" fontId="7" fillId="3" borderId="2" xfId="2" applyFont="1" applyFill="1" applyBorder="1" applyAlignment="1">
      <alignment horizontal="left" vertical="center" wrapText="1"/>
    </xf>
    <xf numFmtId="0" fontId="7" fillId="3" borderId="3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3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0" fontId="7" fillId="2" borderId="2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horizontal="left" vertical="center" wrapText="1"/>
    </xf>
    <xf numFmtId="0" fontId="7" fillId="2" borderId="2" xfId="5" applyFont="1" applyFill="1" applyBorder="1" applyAlignment="1">
      <alignment horizontal="left" vertical="center" wrapText="1"/>
    </xf>
    <xf numFmtId="0" fontId="7" fillId="2" borderId="3" xfId="5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2" xfId="6" applyFont="1" applyFill="1" applyBorder="1" applyAlignment="1">
      <alignment horizontal="left" vertical="center" wrapText="1"/>
    </xf>
    <xf numFmtId="0" fontId="7" fillId="2" borderId="3" xfId="6" applyFont="1" applyFill="1" applyBorder="1" applyAlignment="1">
      <alignment horizontal="left" vertical="center" wrapText="1"/>
    </xf>
    <xf numFmtId="49" fontId="7" fillId="2" borderId="7" xfId="1" applyNumberFormat="1" applyFont="1" applyFill="1" applyBorder="1" applyAlignment="1">
      <alignment horizontal="left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2 2 2" xfId="3"/>
    <cellStyle name="Обычный 16" xfId="8"/>
    <cellStyle name="Обычный 2 2" xfId="4"/>
    <cellStyle name="Обычный 2 2 2" xfId="1"/>
    <cellStyle name="Обычный 2 4 3 2" xfId="6"/>
    <cellStyle name="Обычный 7 4 2" xfId="2"/>
    <cellStyle name="Обычный 7 4 2 2" xfId="5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9"/>
  <sheetViews>
    <sheetView tabSelected="1" zoomScale="80" zoomScaleNormal="80" workbookViewId="0">
      <selection activeCell="L103" sqref="L103"/>
    </sheetView>
  </sheetViews>
  <sheetFormatPr defaultRowHeight="15"/>
  <cols>
    <col min="1" max="1" width="22.5703125" style="20" customWidth="1"/>
    <col min="3" max="3" width="92.5703125" customWidth="1"/>
    <col min="4" max="4" width="16.42578125" style="2" customWidth="1"/>
    <col min="5" max="5" width="15.42578125" style="2" customWidth="1"/>
    <col min="6" max="6" width="22.42578125" style="29" customWidth="1"/>
  </cols>
  <sheetData>
    <row r="1" spans="1:6" ht="18.75">
      <c r="A1" s="17"/>
      <c r="B1" s="3"/>
      <c r="C1" s="3"/>
      <c r="D1" s="33" t="s">
        <v>181</v>
      </c>
      <c r="E1" s="33"/>
      <c r="F1" s="21"/>
    </row>
    <row r="2" spans="1:6" ht="18.75">
      <c r="A2" s="50" t="s">
        <v>79</v>
      </c>
      <c r="B2" s="50"/>
      <c r="C2" s="50"/>
      <c r="D2" s="50"/>
      <c r="E2" s="50"/>
      <c r="F2" s="21"/>
    </row>
    <row r="3" spans="1:6" ht="18.75">
      <c r="A3" s="50" t="s">
        <v>184</v>
      </c>
      <c r="B3" s="50"/>
      <c r="C3" s="50"/>
      <c r="D3" s="50"/>
      <c r="E3" s="50"/>
      <c r="F3" s="21"/>
    </row>
    <row r="4" spans="1:6" ht="49.5" customHeight="1">
      <c r="A4" s="53" t="s">
        <v>163</v>
      </c>
      <c r="B4" s="53"/>
      <c r="C4" s="53"/>
      <c r="D4" s="53"/>
      <c r="E4" s="53"/>
      <c r="F4" s="53"/>
    </row>
    <row r="5" spans="1:6" ht="57.75" customHeight="1">
      <c r="A5" s="54" t="s">
        <v>154</v>
      </c>
      <c r="B5" s="54"/>
      <c r="C5" s="54"/>
      <c r="D5" s="54"/>
      <c r="E5" s="54"/>
      <c r="F5" s="30"/>
    </row>
    <row r="6" spans="1:6" ht="56.25" customHeight="1">
      <c r="A6" s="4" t="s">
        <v>0</v>
      </c>
      <c r="B6" s="51" t="s">
        <v>1</v>
      </c>
      <c r="C6" s="52"/>
      <c r="D6" s="4" t="s">
        <v>77</v>
      </c>
      <c r="E6" s="4" t="s">
        <v>78</v>
      </c>
      <c r="F6" s="22" t="s">
        <v>165</v>
      </c>
    </row>
    <row r="7" spans="1:6" ht="29.25" customHeight="1">
      <c r="A7" s="5" t="s">
        <v>81</v>
      </c>
      <c r="B7" s="55" t="s">
        <v>2</v>
      </c>
      <c r="C7" s="56"/>
      <c r="D7" s="6" t="s">
        <v>80</v>
      </c>
      <c r="E7" s="7"/>
      <c r="F7" s="23">
        <v>710.94</v>
      </c>
    </row>
    <row r="8" spans="1:6" ht="29.25" customHeight="1">
      <c r="A8" s="42" t="s">
        <v>174</v>
      </c>
      <c r="B8" s="61" t="s">
        <v>175</v>
      </c>
      <c r="C8" s="62"/>
      <c r="D8" s="43" t="s">
        <v>80</v>
      </c>
      <c r="E8" s="44"/>
      <c r="F8" s="45">
        <v>788.34</v>
      </c>
    </row>
    <row r="9" spans="1:6" s="1" customFormat="1" ht="18.75" customHeight="1">
      <c r="A9" s="5" t="s">
        <v>82</v>
      </c>
      <c r="B9" s="55" t="s">
        <v>3</v>
      </c>
      <c r="C9" s="56"/>
      <c r="D9" s="6" t="s">
        <v>80</v>
      </c>
      <c r="E9" s="8"/>
      <c r="F9" s="24">
        <v>505.5</v>
      </c>
    </row>
    <row r="10" spans="1:6" ht="18.75" customHeight="1">
      <c r="A10" s="5" t="s">
        <v>83</v>
      </c>
      <c r="B10" s="57" t="s">
        <v>4</v>
      </c>
      <c r="C10" s="58"/>
      <c r="D10" s="6" t="s">
        <v>80</v>
      </c>
      <c r="E10" s="7"/>
      <c r="F10" s="23">
        <v>119.33</v>
      </c>
    </row>
    <row r="11" spans="1:6" ht="18.75">
      <c r="A11" s="5" t="s">
        <v>84</v>
      </c>
      <c r="B11" s="59" t="s">
        <v>5</v>
      </c>
      <c r="C11" s="60"/>
      <c r="D11" s="6" t="s">
        <v>80</v>
      </c>
      <c r="E11" s="7"/>
      <c r="F11" s="23">
        <v>458.22</v>
      </c>
    </row>
    <row r="12" spans="1:6" ht="18.75" customHeight="1">
      <c r="A12" s="5" t="s">
        <v>85</v>
      </c>
      <c r="B12" s="55" t="s">
        <v>6</v>
      </c>
      <c r="C12" s="56"/>
      <c r="D12" s="6" t="s">
        <v>80</v>
      </c>
      <c r="E12" s="7"/>
      <c r="F12" s="25">
        <v>272</v>
      </c>
    </row>
    <row r="13" spans="1:6" ht="18.75" customHeight="1">
      <c r="A13" s="5" t="s">
        <v>86</v>
      </c>
      <c r="B13" s="55" t="s">
        <v>7</v>
      </c>
      <c r="C13" s="56"/>
      <c r="D13" s="6" t="s">
        <v>80</v>
      </c>
      <c r="E13" s="7"/>
      <c r="F13" s="23">
        <v>241.42</v>
      </c>
    </row>
    <row r="14" spans="1:6" ht="18.75" customHeight="1">
      <c r="A14" s="5" t="s">
        <v>87</v>
      </c>
      <c r="B14" s="57" t="s">
        <v>8</v>
      </c>
      <c r="C14" s="58"/>
      <c r="D14" s="6" t="s">
        <v>80</v>
      </c>
      <c r="E14" s="7"/>
      <c r="F14" s="23">
        <v>110</v>
      </c>
    </row>
    <row r="15" spans="1:6" ht="18.75" customHeight="1">
      <c r="A15" s="5" t="s">
        <v>88</v>
      </c>
      <c r="B15" s="57" t="s">
        <v>9</v>
      </c>
      <c r="C15" s="58"/>
      <c r="D15" s="6" t="s">
        <v>80</v>
      </c>
      <c r="E15" s="7"/>
      <c r="F15" s="23">
        <v>119.53</v>
      </c>
    </row>
    <row r="16" spans="1:6" ht="18.75" customHeight="1">
      <c r="A16" s="5" t="s">
        <v>89</v>
      </c>
      <c r="B16" s="57" t="s">
        <v>10</v>
      </c>
      <c r="C16" s="58"/>
      <c r="D16" s="6" t="s">
        <v>80</v>
      </c>
      <c r="E16" s="7"/>
      <c r="F16" s="23">
        <v>128.09</v>
      </c>
    </row>
    <row r="17" spans="1:6" ht="18.75">
      <c r="A17" s="5" t="s">
        <v>90</v>
      </c>
      <c r="B17" s="59" t="s">
        <v>11</v>
      </c>
      <c r="C17" s="60"/>
      <c r="D17" s="6" t="s">
        <v>80</v>
      </c>
      <c r="E17" s="7"/>
      <c r="F17" s="23">
        <v>203.68</v>
      </c>
    </row>
    <row r="18" spans="1:6" ht="18.75">
      <c r="A18" s="5" t="s">
        <v>91</v>
      </c>
      <c r="B18" s="59" t="s">
        <v>12</v>
      </c>
      <c r="C18" s="60"/>
      <c r="D18" s="6" t="s">
        <v>80</v>
      </c>
      <c r="E18" s="7"/>
      <c r="F18" s="23">
        <v>308.20999999999998</v>
      </c>
    </row>
    <row r="19" spans="1:6" ht="18.75">
      <c r="A19" s="5" t="s">
        <v>92</v>
      </c>
      <c r="B19" s="59" t="s">
        <v>13</v>
      </c>
      <c r="C19" s="60"/>
      <c r="D19" s="6" t="s">
        <v>80</v>
      </c>
      <c r="E19" s="7"/>
      <c r="F19" s="23">
        <v>135.51</v>
      </c>
    </row>
    <row r="20" spans="1:6" ht="18.75" customHeight="1">
      <c r="A20" s="5" t="s">
        <v>93</v>
      </c>
      <c r="B20" s="57" t="s">
        <v>14</v>
      </c>
      <c r="C20" s="58"/>
      <c r="D20" s="6" t="s">
        <v>80</v>
      </c>
      <c r="E20" s="7"/>
      <c r="F20" s="23">
        <v>121.58</v>
      </c>
    </row>
    <row r="21" spans="1:6" ht="18.75" customHeight="1">
      <c r="A21" s="5" t="s">
        <v>94</v>
      </c>
      <c r="B21" s="57" t="s">
        <v>15</v>
      </c>
      <c r="C21" s="58"/>
      <c r="D21" s="6" t="s">
        <v>80</v>
      </c>
      <c r="E21" s="7"/>
      <c r="F21" s="23">
        <v>121.16</v>
      </c>
    </row>
    <row r="22" spans="1:6" ht="18.75" customHeight="1">
      <c r="A22" s="5" t="s">
        <v>95</v>
      </c>
      <c r="B22" s="57" t="s">
        <v>16</v>
      </c>
      <c r="C22" s="58"/>
      <c r="D22" s="6" t="s">
        <v>80</v>
      </c>
      <c r="E22" s="7"/>
      <c r="F22" s="23">
        <v>121.16</v>
      </c>
    </row>
    <row r="23" spans="1:6" ht="18.75" customHeight="1">
      <c r="A23" s="5" t="s">
        <v>96</v>
      </c>
      <c r="B23" s="57" t="s">
        <v>17</v>
      </c>
      <c r="C23" s="58"/>
      <c r="D23" s="6" t="s">
        <v>80</v>
      </c>
      <c r="E23" s="7"/>
      <c r="F23" s="23">
        <v>130.22</v>
      </c>
    </row>
    <row r="24" spans="1:6" ht="18.75" customHeight="1">
      <c r="A24" s="5" t="s">
        <v>97</v>
      </c>
      <c r="B24" s="57" t="s">
        <v>18</v>
      </c>
      <c r="C24" s="58"/>
      <c r="D24" s="6" t="s">
        <v>80</v>
      </c>
      <c r="E24" s="7"/>
      <c r="F24" s="23">
        <v>120.44</v>
      </c>
    </row>
    <row r="25" spans="1:6" ht="18.75" customHeight="1">
      <c r="A25" s="5" t="s">
        <v>98</v>
      </c>
      <c r="B25" s="57" t="s">
        <v>19</v>
      </c>
      <c r="C25" s="58"/>
      <c r="D25" s="6" t="s">
        <v>80</v>
      </c>
      <c r="E25" s="7"/>
      <c r="F25" s="23">
        <v>176.81</v>
      </c>
    </row>
    <row r="26" spans="1:6" ht="18.75" customHeight="1">
      <c r="A26" s="5" t="s">
        <v>99</v>
      </c>
      <c r="B26" s="57" t="s">
        <v>20</v>
      </c>
      <c r="C26" s="58"/>
      <c r="D26" s="6" t="s">
        <v>80</v>
      </c>
      <c r="E26" s="7"/>
      <c r="F26" s="23">
        <v>175.84</v>
      </c>
    </row>
    <row r="27" spans="1:6" ht="70.5" customHeight="1">
      <c r="A27" s="54" t="s">
        <v>155</v>
      </c>
      <c r="B27" s="54"/>
      <c r="C27" s="54"/>
      <c r="D27" s="54"/>
      <c r="E27" s="54"/>
    </row>
    <row r="28" spans="1:6" ht="56.25" customHeight="1">
      <c r="A28" s="4" t="s">
        <v>0</v>
      </c>
      <c r="B28" s="51" t="s">
        <v>1</v>
      </c>
      <c r="C28" s="52"/>
      <c r="D28" s="4" t="s">
        <v>77</v>
      </c>
      <c r="E28" s="4" t="s">
        <v>78</v>
      </c>
      <c r="F28" s="26"/>
    </row>
    <row r="29" spans="1:6" ht="18.75" customHeight="1">
      <c r="A29" s="5" t="s">
        <v>100</v>
      </c>
      <c r="B29" s="63" t="s">
        <v>21</v>
      </c>
      <c r="C29" s="64"/>
      <c r="D29" s="6" t="s">
        <v>80</v>
      </c>
      <c r="E29" s="7"/>
      <c r="F29" s="27">
        <v>847.96</v>
      </c>
    </row>
    <row r="30" spans="1:6" ht="18.75" customHeight="1">
      <c r="A30" s="5" t="s">
        <v>101</v>
      </c>
      <c r="B30" s="63" t="s">
        <v>22</v>
      </c>
      <c r="C30" s="64"/>
      <c r="D30" s="6" t="s">
        <v>80</v>
      </c>
      <c r="E30" s="7"/>
      <c r="F30" s="26">
        <v>1935</v>
      </c>
    </row>
    <row r="31" spans="1:6" ht="18.75" customHeight="1">
      <c r="A31" s="5" t="s">
        <v>102</v>
      </c>
      <c r="B31" s="63" t="s">
        <v>23</v>
      </c>
      <c r="C31" s="64"/>
      <c r="D31" s="6" t="s">
        <v>80</v>
      </c>
      <c r="E31" s="7"/>
      <c r="F31" s="26">
        <v>5406.09</v>
      </c>
    </row>
    <row r="32" spans="1:6" ht="18.75" customHeight="1">
      <c r="A32" s="5" t="s">
        <v>103</v>
      </c>
      <c r="B32" s="63" t="s">
        <v>24</v>
      </c>
      <c r="C32" s="64"/>
      <c r="D32" s="6" t="s">
        <v>80</v>
      </c>
      <c r="E32" s="7"/>
      <c r="F32" s="26">
        <v>529.91999999999996</v>
      </c>
    </row>
    <row r="33" spans="1:7" ht="18.75" customHeight="1">
      <c r="A33" s="5" t="s">
        <v>104</v>
      </c>
      <c r="B33" s="65" t="s">
        <v>25</v>
      </c>
      <c r="C33" s="66"/>
      <c r="D33" s="6" t="s">
        <v>80</v>
      </c>
      <c r="E33" s="7"/>
      <c r="F33" s="26">
        <v>1138.93</v>
      </c>
    </row>
    <row r="34" spans="1:7" ht="18.75" customHeight="1">
      <c r="A34" s="18" t="s">
        <v>105</v>
      </c>
      <c r="B34" s="65" t="s">
        <v>26</v>
      </c>
      <c r="C34" s="66"/>
      <c r="D34" s="34" t="s">
        <v>80</v>
      </c>
      <c r="E34" s="37"/>
      <c r="F34" s="23">
        <v>622</v>
      </c>
      <c r="G34" s="9"/>
    </row>
    <row r="35" spans="1:7" ht="18.75" customHeight="1">
      <c r="A35" s="18" t="s">
        <v>106</v>
      </c>
      <c r="B35" s="65" t="s">
        <v>27</v>
      </c>
      <c r="C35" s="66"/>
      <c r="D35" s="34" t="s">
        <v>80</v>
      </c>
      <c r="E35" s="37"/>
      <c r="F35" s="23">
        <v>529.91999999999996</v>
      </c>
      <c r="G35" s="9"/>
    </row>
    <row r="36" spans="1:7" ht="18.75" customHeight="1">
      <c r="A36" s="18" t="s">
        <v>107</v>
      </c>
      <c r="B36" s="65" t="s">
        <v>28</v>
      </c>
      <c r="C36" s="66"/>
      <c r="D36" s="34" t="s">
        <v>80</v>
      </c>
      <c r="E36" s="37"/>
      <c r="F36" s="25">
        <v>1043.26</v>
      </c>
      <c r="G36" s="9"/>
    </row>
    <row r="37" spans="1:7" ht="18.75" customHeight="1">
      <c r="A37" s="18" t="s">
        <v>108</v>
      </c>
      <c r="B37" s="65" t="s">
        <v>29</v>
      </c>
      <c r="C37" s="66"/>
      <c r="D37" s="34" t="s">
        <v>80</v>
      </c>
      <c r="E37" s="37"/>
      <c r="F37" s="23">
        <v>1057.07</v>
      </c>
      <c r="G37" s="9"/>
    </row>
    <row r="38" spans="1:7" ht="18.75" customHeight="1">
      <c r="A38" s="18" t="s">
        <v>109</v>
      </c>
      <c r="B38" s="65" t="s">
        <v>30</v>
      </c>
      <c r="C38" s="66"/>
      <c r="D38" s="34" t="s">
        <v>80</v>
      </c>
      <c r="E38" s="37"/>
      <c r="F38" s="23">
        <v>796</v>
      </c>
      <c r="G38" s="9"/>
    </row>
    <row r="39" spans="1:7" ht="18.75" customHeight="1">
      <c r="A39" s="18" t="s">
        <v>110</v>
      </c>
      <c r="B39" s="65" t="s">
        <v>31</v>
      </c>
      <c r="C39" s="66"/>
      <c r="D39" s="34" t="s">
        <v>80</v>
      </c>
      <c r="E39" s="37"/>
      <c r="F39" s="23">
        <v>894.52</v>
      </c>
      <c r="G39" s="9"/>
    </row>
    <row r="40" spans="1:7" ht="18.75" customHeight="1">
      <c r="A40" s="18" t="s">
        <v>111</v>
      </c>
      <c r="B40" s="65" t="s">
        <v>32</v>
      </c>
      <c r="C40" s="66"/>
      <c r="D40" s="34" t="s">
        <v>80</v>
      </c>
      <c r="E40" s="37"/>
      <c r="F40" s="23">
        <v>845</v>
      </c>
      <c r="G40" s="9"/>
    </row>
    <row r="41" spans="1:7" ht="41.25" customHeight="1">
      <c r="A41" s="18" t="s">
        <v>112</v>
      </c>
      <c r="B41" s="65" t="s">
        <v>183</v>
      </c>
      <c r="C41" s="66"/>
      <c r="D41" s="34" t="s">
        <v>80</v>
      </c>
      <c r="E41" s="37"/>
      <c r="F41" s="23">
        <v>824</v>
      </c>
      <c r="G41" s="9"/>
    </row>
    <row r="42" spans="1:7" s="1" customFormat="1" ht="18.75" customHeight="1">
      <c r="A42" s="18" t="s">
        <v>82</v>
      </c>
      <c r="B42" s="65" t="s">
        <v>3</v>
      </c>
      <c r="C42" s="66"/>
      <c r="D42" s="34" t="s">
        <v>80</v>
      </c>
      <c r="E42" s="39"/>
      <c r="F42" s="23">
        <v>505.5</v>
      </c>
      <c r="G42" s="10"/>
    </row>
    <row r="43" spans="1:7" ht="18.75" customHeight="1">
      <c r="A43" s="18" t="s">
        <v>113</v>
      </c>
      <c r="B43" s="65" t="s">
        <v>33</v>
      </c>
      <c r="C43" s="66"/>
      <c r="D43" s="34" t="s">
        <v>80</v>
      </c>
      <c r="E43" s="37"/>
      <c r="F43" s="23">
        <v>679.42</v>
      </c>
      <c r="G43" s="9"/>
    </row>
    <row r="44" spans="1:7" ht="18.75" customHeight="1">
      <c r="A44" s="18" t="s">
        <v>114</v>
      </c>
      <c r="B44" s="65" t="s">
        <v>34</v>
      </c>
      <c r="C44" s="66"/>
      <c r="D44" s="34" t="s">
        <v>80</v>
      </c>
      <c r="E44" s="37"/>
      <c r="F44" s="23">
        <v>694.27</v>
      </c>
      <c r="G44" s="9"/>
    </row>
    <row r="45" spans="1:7" ht="18.75" customHeight="1">
      <c r="A45" s="18" t="s">
        <v>115</v>
      </c>
      <c r="B45" s="65" t="s">
        <v>35</v>
      </c>
      <c r="C45" s="66"/>
      <c r="D45" s="34" t="s">
        <v>80</v>
      </c>
      <c r="E45" s="37"/>
      <c r="F45" s="23">
        <v>797.94</v>
      </c>
      <c r="G45" s="9"/>
    </row>
    <row r="46" spans="1:7" ht="18.75" customHeight="1">
      <c r="A46" s="18" t="s">
        <v>116</v>
      </c>
      <c r="B46" s="65" t="s">
        <v>36</v>
      </c>
      <c r="C46" s="66"/>
      <c r="D46" s="34" t="s">
        <v>80</v>
      </c>
      <c r="E46" s="37"/>
      <c r="F46" s="23">
        <v>791</v>
      </c>
      <c r="G46" s="9"/>
    </row>
    <row r="47" spans="1:7" ht="18.75" customHeight="1">
      <c r="A47" s="18" t="s">
        <v>117</v>
      </c>
      <c r="B47" s="65" t="s">
        <v>37</v>
      </c>
      <c r="C47" s="66"/>
      <c r="D47" s="34" t="s">
        <v>80</v>
      </c>
      <c r="E47" s="37"/>
      <c r="F47" s="23">
        <v>701.87</v>
      </c>
      <c r="G47" s="9"/>
    </row>
    <row r="48" spans="1:7" ht="18.75" customHeight="1">
      <c r="A48" s="18" t="s">
        <v>118</v>
      </c>
      <c r="B48" s="65" t="s">
        <v>38</v>
      </c>
      <c r="C48" s="66"/>
      <c r="D48" s="34" t="s">
        <v>80</v>
      </c>
      <c r="E48" s="37"/>
      <c r="F48" s="23">
        <v>734.91</v>
      </c>
      <c r="G48" s="9"/>
    </row>
    <row r="49" spans="1:7" ht="18.75" customHeight="1">
      <c r="A49" s="18" t="s">
        <v>119</v>
      </c>
      <c r="B49" s="65" t="s">
        <v>39</v>
      </c>
      <c r="C49" s="66"/>
      <c r="D49" s="34" t="s">
        <v>80</v>
      </c>
      <c r="E49" s="37"/>
      <c r="F49" s="23">
        <v>873.19</v>
      </c>
      <c r="G49" s="9"/>
    </row>
    <row r="50" spans="1:7" ht="18.75" customHeight="1">
      <c r="A50" s="41" t="s">
        <v>189</v>
      </c>
      <c r="B50" s="65" t="s">
        <v>40</v>
      </c>
      <c r="C50" s="66"/>
      <c r="D50" s="34" t="s">
        <v>80</v>
      </c>
      <c r="E50" s="37"/>
      <c r="F50" s="23">
        <f>402-402*0.29</f>
        <v>285.42</v>
      </c>
      <c r="G50" s="9"/>
    </row>
    <row r="51" spans="1:7" ht="18.75" customHeight="1">
      <c r="A51" s="18" t="s">
        <v>121</v>
      </c>
      <c r="B51" s="65" t="s">
        <v>122</v>
      </c>
      <c r="C51" s="66"/>
      <c r="D51" s="34" t="s">
        <v>80</v>
      </c>
      <c r="E51" s="37"/>
      <c r="F51" s="23">
        <v>984</v>
      </c>
      <c r="G51" s="9"/>
    </row>
    <row r="52" spans="1:7" ht="18.75" customHeight="1">
      <c r="A52" s="41" t="s">
        <v>188</v>
      </c>
      <c r="B52" s="69" t="s">
        <v>123</v>
      </c>
      <c r="C52" s="70"/>
      <c r="D52" s="34" t="s">
        <v>80</v>
      </c>
      <c r="E52" s="37"/>
      <c r="F52" s="23">
        <v>738</v>
      </c>
      <c r="G52" s="9"/>
    </row>
    <row r="53" spans="1:7" ht="18.75" customHeight="1">
      <c r="A53" s="18" t="s">
        <v>124</v>
      </c>
      <c r="B53" s="65" t="s">
        <v>41</v>
      </c>
      <c r="C53" s="66"/>
      <c r="D53" s="34" t="s">
        <v>80</v>
      </c>
      <c r="E53" s="37"/>
      <c r="F53" s="23">
        <v>1202.24</v>
      </c>
      <c r="G53" s="9"/>
    </row>
    <row r="54" spans="1:7" ht="18.75" customHeight="1">
      <c r="A54" s="18" t="s">
        <v>125</v>
      </c>
      <c r="B54" s="65" t="s">
        <v>42</v>
      </c>
      <c r="C54" s="66"/>
      <c r="D54" s="34" t="s">
        <v>80</v>
      </c>
      <c r="E54" s="37"/>
      <c r="F54" s="23">
        <v>352.83</v>
      </c>
      <c r="G54" s="9"/>
    </row>
    <row r="55" spans="1:7" ht="18.75" customHeight="1">
      <c r="A55" s="18" t="s">
        <v>126</v>
      </c>
      <c r="B55" s="67" t="s">
        <v>43</v>
      </c>
      <c r="C55" s="68"/>
      <c r="D55" s="34" t="s">
        <v>80</v>
      </c>
      <c r="E55" s="37"/>
      <c r="F55" s="23">
        <v>180.16</v>
      </c>
      <c r="G55" s="9"/>
    </row>
    <row r="56" spans="1:7" ht="18.75" customHeight="1">
      <c r="A56" s="18" t="s">
        <v>88</v>
      </c>
      <c r="B56" s="67" t="s">
        <v>9</v>
      </c>
      <c r="C56" s="68"/>
      <c r="D56" s="34" t="s">
        <v>80</v>
      </c>
      <c r="E56" s="37"/>
      <c r="F56" s="23">
        <v>119.53</v>
      </c>
      <c r="G56" s="9"/>
    </row>
    <row r="57" spans="1:7" ht="18.75" customHeight="1">
      <c r="A57" s="18" t="s">
        <v>83</v>
      </c>
      <c r="B57" s="67" t="s">
        <v>4</v>
      </c>
      <c r="C57" s="68"/>
      <c r="D57" s="34" t="s">
        <v>80</v>
      </c>
      <c r="E57" s="37"/>
      <c r="F57" s="23">
        <v>119.33</v>
      </c>
      <c r="G57" s="9"/>
    </row>
    <row r="58" spans="1:7" ht="18.75" customHeight="1">
      <c r="A58" s="18" t="s">
        <v>127</v>
      </c>
      <c r="B58" s="65" t="s">
        <v>44</v>
      </c>
      <c r="C58" s="66"/>
      <c r="D58" s="34" t="s">
        <v>80</v>
      </c>
      <c r="E58" s="37"/>
      <c r="F58" s="23">
        <v>1158.7</v>
      </c>
      <c r="G58" s="9"/>
    </row>
    <row r="59" spans="1:7" ht="18.75" customHeight="1">
      <c r="A59" s="18" t="s">
        <v>96</v>
      </c>
      <c r="B59" s="67" t="s">
        <v>17</v>
      </c>
      <c r="C59" s="68"/>
      <c r="D59" s="34" t="s">
        <v>80</v>
      </c>
      <c r="E59" s="37"/>
      <c r="F59" s="23">
        <v>130.22</v>
      </c>
      <c r="G59" s="9"/>
    </row>
    <row r="60" spans="1:7" ht="18.75" customHeight="1">
      <c r="A60" s="18" t="s">
        <v>128</v>
      </c>
      <c r="B60" s="65" t="s">
        <v>45</v>
      </c>
      <c r="C60" s="66"/>
      <c r="D60" s="34" t="s">
        <v>80</v>
      </c>
      <c r="E60" s="37"/>
      <c r="F60" s="23">
        <v>133.44</v>
      </c>
      <c r="G60" s="9"/>
    </row>
    <row r="61" spans="1:7" ht="18.75" customHeight="1">
      <c r="A61" s="18" t="s">
        <v>97</v>
      </c>
      <c r="B61" s="67" t="s">
        <v>18</v>
      </c>
      <c r="C61" s="68"/>
      <c r="D61" s="34" t="s">
        <v>80</v>
      </c>
      <c r="E61" s="37"/>
      <c r="F61" s="23">
        <v>120.44</v>
      </c>
      <c r="G61" s="9"/>
    </row>
    <row r="62" spans="1:7" ht="18.75" customHeight="1">
      <c r="A62" s="18" t="s">
        <v>93</v>
      </c>
      <c r="B62" s="67" t="s">
        <v>14</v>
      </c>
      <c r="C62" s="68"/>
      <c r="D62" s="34" t="s">
        <v>80</v>
      </c>
      <c r="E62" s="37"/>
      <c r="F62" s="23">
        <v>121.58</v>
      </c>
      <c r="G62" s="9"/>
    </row>
    <row r="63" spans="1:7" ht="18.75" customHeight="1">
      <c r="A63" s="18" t="s">
        <v>129</v>
      </c>
      <c r="B63" s="67" t="s">
        <v>46</v>
      </c>
      <c r="C63" s="68"/>
      <c r="D63" s="34" t="s">
        <v>80</v>
      </c>
      <c r="E63" s="37"/>
      <c r="F63" s="23">
        <v>106</v>
      </c>
      <c r="G63" s="9"/>
    </row>
    <row r="64" spans="1:7" ht="18.75" customHeight="1">
      <c r="A64" s="18" t="s">
        <v>89</v>
      </c>
      <c r="B64" s="67" t="s">
        <v>10</v>
      </c>
      <c r="C64" s="68"/>
      <c r="D64" s="34" t="s">
        <v>80</v>
      </c>
      <c r="E64" s="37"/>
      <c r="F64" s="23">
        <v>128.09</v>
      </c>
      <c r="G64" s="9"/>
    </row>
    <row r="65" spans="1:7" ht="18.75" customHeight="1">
      <c r="A65" s="18" t="s">
        <v>99</v>
      </c>
      <c r="B65" s="67" t="s">
        <v>20</v>
      </c>
      <c r="C65" s="68"/>
      <c r="D65" s="34" t="s">
        <v>80</v>
      </c>
      <c r="E65" s="37"/>
      <c r="F65" s="23">
        <v>175.84</v>
      </c>
      <c r="G65" s="9"/>
    </row>
    <row r="66" spans="1:7" ht="18.75" customHeight="1">
      <c r="A66" s="18" t="s">
        <v>98</v>
      </c>
      <c r="B66" s="67" t="s">
        <v>19</v>
      </c>
      <c r="C66" s="68"/>
      <c r="D66" s="34" t="s">
        <v>80</v>
      </c>
      <c r="E66" s="37"/>
      <c r="F66" s="23">
        <v>176.81</v>
      </c>
      <c r="G66" s="9"/>
    </row>
    <row r="67" spans="1:7" ht="18.75" customHeight="1">
      <c r="A67" s="18" t="s">
        <v>130</v>
      </c>
      <c r="B67" s="65" t="s">
        <v>47</v>
      </c>
      <c r="C67" s="66"/>
      <c r="D67" s="34" t="s">
        <v>80</v>
      </c>
      <c r="E67" s="37"/>
      <c r="F67" s="23">
        <v>131.16</v>
      </c>
      <c r="G67" s="9"/>
    </row>
    <row r="68" spans="1:7" ht="18.75" customHeight="1">
      <c r="A68" s="18" t="s">
        <v>131</v>
      </c>
      <c r="B68" s="65" t="s">
        <v>48</v>
      </c>
      <c r="C68" s="66"/>
      <c r="D68" s="34" t="s">
        <v>80</v>
      </c>
      <c r="E68" s="37"/>
      <c r="F68" s="23">
        <v>227.81</v>
      </c>
      <c r="G68" s="9"/>
    </row>
    <row r="69" spans="1:7" ht="18.75" customHeight="1">
      <c r="A69" s="18" t="s">
        <v>132</v>
      </c>
      <c r="B69" s="65" t="s">
        <v>49</v>
      </c>
      <c r="C69" s="66"/>
      <c r="D69" s="34" t="s">
        <v>80</v>
      </c>
      <c r="E69" s="37"/>
      <c r="F69" s="23">
        <v>137.4</v>
      </c>
      <c r="G69" s="9"/>
    </row>
    <row r="70" spans="1:7" ht="18.75" customHeight="1">
      <c r="A70" s="18" t="s">
        <v>95</v>
      </c>
      <c r="B70" s="67" t="s">
        <v>16</v>
      </c>
      <c r="C70" s="68"/>
      <c r="D70" s="34" t="s">
        <v>80</v>
      </c>
      <c r="E70" s="37"/>
      <c r="F70" s="23">
        <v>121.16</v>
      </c>
      <c r="G70" s="9"/>
    </row>
    <row r="71" spans="1:7" ht="18.75" customHeight="1">
      <c r="A71" s="18" t="s">
        <v>94</v>
      </c>
      <c r="B71" s="67" t="s">
        <v>15</v>
      </c>
      <c r="C71" s="68"/>
      <c r="D71" s="34" t="s">
        <v>80</v>
      </c>
      <c r="E71" s="37"/>
      <c r="F71" s="23">
        <v>121.16</v>
      </c>
      <c r="G71" s="9"/>
    </row>
    <row r="72" spans="1:7" ht="18.75" customHeight="1">
      <c r="A72" s="18" t="s">
        <v>133</v>
      </c>
      <c r="B72" s="65" t="s">
        <v>50</v>
      </c>
      <c r="C72" s="66"/>
      <c r="D72" s="34" t="s">
        <v>80</v>
      </c>
      <c r="E72" s="37"/>
      <c r="F72" s="23">
        <v>135.41999999999999</v>
      </c>
      <c r="G72" s="9"/>
    </row>
    <row r="73" spans="1:7" ht="18.75" customHeight="1">
      <c r="A73" s="18" t="s">
        <v>134</v>
      </c>
      <c r="B73" s="65" t="s">
        <v>51</v>
      </c>
      <c r="C73" s="66"/>
      <c r="D73" s="34" t="s">
        <v>80</v>
      </c>
      <c r="E73" s="37"/>
      <c r="F73" s="23">
        <v>534.66999999999996</v>
      </c>
      <c r="G73" s="9"/>
    </row>
    <row r="74" spans="1:7" ht="18.75" customHeight="1">
      <c r="A74" s="18" t="s">
        <v>135</v>
      </c>
      <c r="B74" s="65" t="s">
        <v>52</v>
      </c>
      <c r="C74" s="66"/>
      <c r="D74" s="34" t="s">
        <v>80</v>
      </c>
      <c r="E74" s="37"/>
      <c r="F74" s="23">
        <v>348.64</v>
      </c>
      <c r="G74" s="9"/>
    </row>
    <row r="75" spans="1:7" ht="18.75" customHeight="1">
      <c r="A75" s="18" t="s">
        <v>136</v>
      </c>
      <c r="B75" s="65" t="s">
        <v>53</v>
      </c>
      <c r="C75" s="66"/>
      <c r="D75" s="34" t="s">
        <v>80</v>
      </c>
      <c r="E75" s="37"/>
      <c r="F75" s="23">
        <v>348.64</v>
      </c>
      <c r="G75" s="9"/>
    </row>
    <row r="76" spans="1:7" ht="18.75" customHeight="1">
      <c r="A76" s="18" t="s">
        <v>137</v>
      </c>
      <c r="B76" s="65" t="s">
        <v>54</v>
      </c>
      <c r="C76" s="66"/>
      <c r="D76" s="34" t="s">
        <v>80</v>
      </c>
      <c r="E76" s="37"/>
      <c r="F76" s="23">
        <v>358.26</v>
      </c>
      <c r="G76" s="9"/>
    </row>
    <row r="77" spans="1:7" ht="18.75" customHeight="1">
      <c r="A77" s="18" t="s">
        <v>138</v>
      </c>
      <c r="B77" s="65" t="s">
        <v>55</v>
      </c>
      <c r="C77" s="66"/>
      <c r="D77" s="34" t="s">
        <v>80</v>
      </c>
      <c r="E77" s="37"/>
      <c r="F77" s="23">
        <v>563.55999999999995</v>
      </c>
      <c r="G77" s="9"/>
    </row>
    <row r="78" spans="1:7" ht="18.75" customHeight="1">
      <c r="A78" s="18" t="s">
        <v>139</v>
      </c>
      <c r="B78" s="65" t="s">
        <v>56</v>
      </c>
      <c r="C78" s="66"/>
      <c r="D78" s="34" t="s">
        <v>80</v>
      </c>
      <c r="E78" s="37"/>
      <c r="F78" s="23">
        <v>316.25</v>
      </c>
      <c r="G78" s="9"/>
    </row>
    <row r="79" spans="1:7" ht="18.75" customHeight="1">
      <c r="A79" s="18" t="s">
        <v>140</v>
      </c>
      <c r="B79" s="65" t="s">
        <v>57</v>
      </c>
      <c r="C79" s="66"/>
      <c r="D79" s="34" t="s">
        <v>80</v>
      </c>
      <c r="E79" s="37"/>
      <c r="F79" s="23">
        <v>385.39</v>
      </c>
      <c r="G79" s="9"/>
    </row>
    <row r="80" spans="1:7" ht="18.75" customHeight="1">
      <c r="A80" s="18" t="s">
        <v>84</v>
      </c>
      <c r="B80" s="65" t="s">
        <v>58</v>
      </c>
      <c r="C80" s="66"/>
      <c r="D80" s="34" t="s">
        <v>80</v>
      </c>
      <c r="E80" s="37"/>
      <c r="F80" s="23">
        <v>458.22</v>
      </c>
      <c r="G80" s="9"/>
    </row>
    <row r="81" spans="1:7" ht="18.75" customHeight="1">
      <c r="A81" s="18" t="s">
        <v>141</v>
      </c>
      <c r="B81" s="65" t="s">
        <v>59</v>
      </c>
      <c r="C81" s="66"/>
      <c r="D81" s="34" t="s">
        <v>80</v>
      </c>
      <c r="E81" s="37"/>
      <c r="F81" s="23">
        <v>421.12</v>
      </c>
      <c r="G81" s="9"/>
    </row>
    <row r="82" spans="1:7" ht="18.75" customHeight="1">
      <c r="A82" s="18" t="s">
        <v>142</v>
      </c>
      <c r="B82" s="65" t="s">
        <v>60</v>
      </c>
      <c r="C82" s="66"/>
      <c r="D82" s="34" t="s">
        <v>80</v>
      </c>
      <c r="E82" s="37"/>
      <c r="F82" s="23">
        <v>2315.48</v>
      </c>
      <c r="G82" s="9"/>
    </row>
    <row r="83" spans="1:7" ht="18.75" customHeight="1">
      <c r="A83" s="18" t="s">
        <v>143</v>
      </c>
      <c r="B83" s="65" t="s">
        <v>61</v>
      </c>
      <c r="C83" s="66"/>
      <c r="D83" s="34" t="s">
        <v>80</v>
      </c>
      <c r="E83" s="37"/>
      <c r="F83" s="23">
        <v>513.11</v>
      </c>
      <c r="G83" s="9"/>
    </row>
    <row r="84" spans="1:7" ht="18.75" customHeight="1">
      <c r="A84" s="18" t="s">
        <v>144</v>
      </c>
      <c r="B84" s="65" t="s">
        <v>62</v>
      </c>
      <c r="C84" s="66"/>
      <c r="D84" s="34" t="s">
        <v>80</v>
      </c>
      <c r="E84" s="37"/>
      <c r="F84" s="23">
        <v>424.53</v>
      </c>
      <c r="G84" s="9"/>
    </row>
    <row r="85" spans="1:7" ht="18.75" customHeight="1">
      <c r="A85" s="18" t="s">
        <v>145</v>
      </c>
      <c r="B85" s="65" t="s">
        <v>63</v>
      </c>
      <c r="C85" s="66"/>
      <c r="D85" s="34" t="s">
        <v>80</v>
      </c>
      <c r="E85" s="37"/>
      <c r="F85" s="23">
        <v>640</v>
      </c>
      <c r="G85" s="9"/>
    </row>
    <row r="86" spans="1:7" ht="18.75" customHeight="1">
      <c r="A86" s="18" t="s">
        <v>146</v>
      </c>
      <c r="B86" s="65" t="s">
        <v>64</v>
      </c>
      <c r="C86" s="66"/>
      <c r="D86" s="34" t="s">
        <v>80</v>
      </c>
      <c r="E86" s="37"/>
      <c r="F86" s="23">
        <v>607.23</v>
      </c>
      <c r="G86" s="9"/>
    </row>
    <row r="87" spans="1:7" ht="18.75" customHeight="1">
      <c r="A87" s="18" t="s">
        <v>147</v>
      </c>
      <c r="B87" s="65" t="s">
        <v>65</v>
      </c>
      <c r="C87" s="66"/>
      <c r="D87" s="34" t="s">
        <v>80</v>
      </c>
      <c r="E87" s="37"/>
      <c r="F87" s="23">
        <v>506.36</v>
      </c>
      <c r="G87" s="9"/>
    </row>
    <row r="88" spans="1:7" ht="18.75" customHeight="1">
      <c r="A88" s="18" t="s">
        <v>148</v>
      </c>
      <c r="B88" s="65" t="s">
        <v>66</v>
      </c>
      <c r="C88" s="66"/>
      <c r="D88" s="34" t="s">
        <v>80</v>
      </c>
      <c r="E88" s="37"/>
      <c r="F88" s="23">
        <v>682.34</v>
      </c>
      <c r="G88" s="9"/>
    </row>
    <row r="89" spans="1:7" ht="18.75" customHeight="1">
      <c r="A89" s="18" t="s">
        <v>87</v>
      </c>
      <c r="B89" s="67" t="s">
        <v>8</v>
      </c>
      <c r="C89" s="68"/>
      <c r="D89" s="34" t="s">
        <v>80</v>
      </c>
      <c r="E89" s="37"/>
      <c r="F89" s="23">
        <v>110</v>
      </c>
      <c r="G89" s="9"/>
    </row>
    <row r="90" spans="1:7" ht="18.75" customHeight="1">
      <c r="A90" s="18" t="s">
        <v>149</v>
      </c>
      <c r="B90" s="65" t="s">
        <v>67</v>
      </c>
      <c r="C90" s="66"/>
      <c r="D90" s="34" t="s">
        <v>80</v>
      </c>
      <c r="E90" s="37"/>
      <c r="F90" s="23">
        <v>2315.48</v>
      </c>
      <c r="G90" s="9"/>
    </row>
    <row r="91" spans="1:7" ht="18.75" customHeight="1">
      <c r="A91" s="18" t="s">
        <v>150</v>
      </c>
      <c r="B91" s="65" t="s">
        <v>68</v>
      </c>
      <c r="C91" s="66"/>
      <c r="D91" s="34" t="s">
        <v>80</v>
      </c>
      <c r="E91" s="37"/>
      <c r="F91" s="23">
        <v>613.92999999999995</v>
      </c>
      <c r="G91" s="9"/>
    </row>
    <row r="92" spans="1:7" ht="18.75" customHeight="1">
      <c r="A92" s="18" t="s">
        <v>151</v>
      </c>
      <c r="B92" s="65" t="s">
        <v>69</v>
      </c>
      <c r="C92" s="66"/>
      <c r="D92" s="34" t="s">
        <v>80</v>
      </c>
      <c r="E92" s="37"/>
      <c r="F92" s="23">
        <v>221.05</v>
      </c>
      <c r="G92" s="9"/>
    </row>
    <row r="93" spans="1:7" ht="18.75" customHeight="1">
      <c r="A93" s="18" t="s">
        <v>152</v>
      </c>
      <c r="B93" s="65" t="s">
        <v>70</v>
      </c>
      <c r="C93" s="66"/>
      <c r="D93" s="34" t="s">
        <v>80</v>
      </c>
      <c r="E93" s="37"/>
      <c r="F93" s="23">
        <v>218.35</v>
      </c>
      <c r="G93" s="9"/>
    </row>
    <row r="94" spans="1:7" ht="18.75" customHeight="1">
      <c r="A94" s="18" t="s">
        <v>85</v>
      </c>
      <c r="B94" s="65" t="s">
        <v>6</v>
      </c>
      <c r="C94" s="66"/>
      <c r="D94" s="34" t="s">
        <v>80</v>
      </c>
      <c r="E94" s="37"/>
      <c r="F94" s="25">
        <v>272</v>
      </c>
      <c r="G94" s="9"/>
    </row>
    <row r="95" spans="1:7" ht="18.75" customHeight="1">
      <c r="A95" s="18" t="s">
        <v>153</v>
      </c>
      <c r="B95" s="65" t="s">
        <v>71</v>
      </c>
      <c r="C95" s="66"/>
      <c r="D95" s="34" t="s">
        <v>80</v>
      </c>
      <c r="E95" s="37"/>
      <c r="F95" s="23">
        <v>419.91</v>
      </c>
      <c r="G95" s="9"/>
    </row>
    <row r="96" spans="1:7" ht="18.75" customHeight="1">
      <c r="A96" s="18" t="s">
        <v>86</v>
      </c>
      <c r="B96" s="65" t="s">
        <v>7</v>
      </c>
      <c r="C96" s="66"/>
      <c r="D96" s="34" t="s">
        <v>80</v>
      </c>
      <c r="E96" s="37"/>
      <c r="F96" s="23">
        <v>241.42</v>
      </c>
      <c r="G96" s="9"/>
    </row>
    <row r="97" spans="1:7" ht="18.75">
      <c r="A97" s="74" t="s">
        <v>162</v>
      </c>
      <c r="B97" s="74"/>
      <c r="C97" s="74"/>
      <c r="D97" s="35"/>
      <c r="E97" s="40"/>
      <c r="F97" s="31"/>
      <c r="G97" s="9"/>
    </row>
    <row r="98" spans="1:7" ht="52.5" customHeight="1">
      <c r="A98" s="85" t="s">
        <v>156</v>
      </c>
      <c r="B98" s="85"/>
      <c r="C98" s="85"/>
      <c r="D98" s="85"/>
      <c r="E98" s="85"/>
      <c r="F98" s="31"/>
      <c r="G98" s="9"/>
    </row>
    <row r="99" spans="1:7" ht="56.25" customHeight="1">
      <c r="A99" s="4" t="s">
        <v>0</v>
      </c>
      <c r="B99" s="51" t="s">
        <v>1</v>
      </c>
      <c r="C99" s="52"/>
      <c r="D99" s="16" t="s">
        <v>77</v>
      </c>
      <c r="E99" s="16" t="s">
        <v>78</v>
      </c>
      <c r="F99" s="23"/>
      <c r="G99" s="9"/>
    </row>
    <row r="100" spans="1:7" ht="18.75" customHeight="1">
      <c r="A100" s="18" t="s">
        <v>157</v>
      </c>
      <c r="B100" s="71" t="s">
        <v>72</v>
      </c>
      <c r="C100" s="71"/>
      <c r="D100" s="34" t="s">
        <v>80</v>
      </c>
      <c r="E100" s="37"/>
      <c r="F100" s="23">
        <v>779.21</v>
      </c>
      <c r="G100" s="9"/>
    </row>
    <row r="101" spans="1:7" ht="18.75" customHeight="1">
      <c r="A101" s="18" t="s">
        <v>81</v>
      </c>
      <c r="B101" s="71" t="s">
        <v>2</v>
      </c>
      <c r="C101" s="71"/>
      <c r="D101" s="34" t="s">
        <v>80</v>
      </c>
      <c r="E101" s="37"/>
      <c r="F101" s="23">
        <v>710.94</v>
      </c>
      <c r="G101" s="9"/>
    </row>
    <row r="102" spans="1:7" ht="18.75" customHeight="1">
      <c r="A102" s="42" t="s">
        <v>174</v>
      </c>
      <c r="B102" s="61" t="s">
        <v>175</v>
      </c>
      <c r="C102" s="62"/>
      <c r="D102" s="43" t="s">
        <v>80</v>
      </c>
      <c r="E102" s="44"/>
      <c r="F102" s="45">
        <v>788.34</v>
      </c>
      <c r="G102" s="9"/>
    </row>
    <row r="103" spans="1:7" ht="18.75" customHeight="1">
      <c r="A103" s="18" t="s">
        <v>158</v>
      </c>
      <c r="B103" s="72" t="s">
        <v>73</v>
      </c>
      <c r="C103" s="73"/>
      <c r="D103" s="34" t="s">
        <v>80</v>
      </c>
      <c r="E103" s="37"/>
      <c r="F103" s="23">
        <v>723.76</v>
      </c>
      <c r="G103" s="9"/>
    </row>
    <row r="104" spans="1:7" ht="18.75" customHeight="1">
      <c r="A104" s="18" t="s">
        <v>159</v>
      </c>
      <c r="B104" s="71" t="s">
        <v>74</v>
      </c>
      <c r="C104" s="71"/>
      <c r="D104" s="34" t="s">
        <v>80</v>
      </c>
      <c r="E104" s="37"/>
      <c r="F104" s="23">
        <v>751.8</v>
      </c>
      <c r="G104" s="9"/>
    </row>
    <row r="105" spans="1:7" ht="18.75" customHeight="1">
      <c r="A105" s="42" t="s">
        <v>192</v>
      </c>
      <c r="B105" s="78" t="s">
        <v>193</v>
      </c>
      <c r="C105" s="78"/>
      <c r="D105" s="43" t="s">
        <v>80</v>
      </c>
      <c r="E105" s="44"/>
      <c r="F105" s="45">
        <v>989</v>
      </c>
      <c r="G105" s="9"/>
    </row>
    <row r="106" spans="1:7" ht="18.75" customHeight="1">
      <c r="A106" s="47" t="s">
        <v>190</v>
      </c>
      <c r="B106" s="48" t="s">
        <v>191</v>
      </c>
      <c r="C106" s="49"/>
      <c r="D106" s="43" t="s">
        <v>80</v>
      </c>
      <c r="E106" s="44"/>
      <c r="F106" s="46">
        <v>450.01</v>
      </c>
      <c r="G106" s="9"/>
    </row>
    <row r="107" spans="1:7" ht="18.75" customHeight="1">
      <c r="A107" s="18" t="s">
        <v>82</v>
      </c>
      <c r="B107" s="75" t="s">
        <v>3</v>
      </c>
      <c r="C107" s="75"/>
      <c r="D107" s="34" t="s">
        <v>80</v>
      </c>
      <c r="E107" s="37"/>
      <c r="F107" s="23">
        <v>505.5</v>
      </c>
      <c r="G107" s="9"/>
    </row>
    <row r="108" spans="1:7" ht="18.75" customHeight="1">
      <c r="A108" s="18" t="s">
        <v>120</v>
      </c>
      <c r="B108" s="71" t="s">
        <v>75</v>
      </c>
      <c r="C108" s="71"/>
      <c r="D108" s="34" t="s">
        <v>80</v>
      </c>
      <c r="E108" s="37"/>
      <c r="F108" s="23">
        <v>402</v>
      </c>
      <c r="G108" s="9"/>
    </row>
    <row r="109" spans="1:7" ht="18.75" customHeight="1">
      <c r="A109" s="41" t="s">
        <v>189</v>
      </c>
      <c r="B109" s="78" t="s">
        <v>40</v>
      </c>
      <c r="C109" s="78"/>
      <c r="D109" s="43" t="s">
        <v>80</v>
      </c>
      <c r="E109" s="44"/>
      <c r="F109" s="46">
        <v>285.42</v>
      </c>
      <c r="G109" s="9"/>
    </row>
    <row r="110" spans="1:7" ht="18.75" customHeight="1">
      <c r="A110" s="18" t="s">
        <v>85</v>
      </c>
      <c r="B110" s="75" t="s">
        <v>6</v>
      </c>
      <c r="C110" s="75"/>
      <c r="D110" s="34" t="s">
        <v>80</v>
      </c>
      <c r="E110" s="37"/>
      <c r="F110" s="25">
        <v>272</v>
      </c>
      <c r="G110" s="9"/>
    </row>
    <row r="111" spans="1:7" ht="18.75" customHeight="1">
      <c r="A111" s="18" t="s">
        <v>126</v>
      </c>
      <c r="B111" s="75" t="s">
        <v>43</v>
      </c>
      <c r="C111" s="75"/>
      <c r="D111" s="34" t="s">
        <v>80</v>
      </c>
      <c r="E111" s="37"/>
      <c r="F111" s="23">
        <v>180.16</v>
      </c>
      <c r="G111" s="9"/>
    </row>
    <row r="112" spans="1:7" ht="18.75" customHeight="1">
      <c r="A112" s="18" t="s">
        <v>88</v>
      </c>
      <c r="B112" s="75" t="s">
        <v>9</v>
      </c>
      <c r="C112" s="75"/>
      <c r="D112" s="34" t="s">
        <v>80</v>
      </c>
      <c r="E112" s="37"/>
      <c r="F112" s="23">
        <v>119.53</v>
      </c>
      <c r="G112" s="9"/>
    </row>
    <row r="113" spans="1:7" ht="18.75" customHeight="1">
      <c r="A113" s="18" t="s">
        <v>83</v>
      </c>
      <c r="B113" s="75" t="s">
        <v>4</v>
      </c>
      <c r="C113" s="75"/>
      <c r="D113" s="34" t="s">
        <v>80</v>
      </c>
      <c r="E113" s="37"/>
      <c r="F113" s="23">
        <v>119.33</v>
      </c>
      <c r="G113" s="9"/>
    </row>
    <row r="114" spans="1:7" ht="18.75" customHeight="1">
      <c r="A114" s="18" t="s">
        <v>96</v>
      </c>
      <c r="B114" s="75" t="s">
        <v>17</v>
      </c>
      <c r="C114" s="75"/>
      <c r="D114" s="34" t="s">
        <v>80</v>
      </c>
      <c r="E114" s="37"/>
      <c r="F114" s="23">
        <v>130.22</v>
      </c>
      <c r="G114" s="9"/>
    </row>
    <row r="115" spans="1:7" ht="18.75" customHeight="1">
      <c r="A115" s="18" t="s">
        <v>97</v>
      </c>
      <c r="B115" s="75" t="s">
        <v>18</v>
      </c>
      <c r="C115" s="75"/>
      <c r="D115" s="34" t="s">
        <v>80</v>
      </c>
      <c r="E115" s="37"/>
      <c r="F115" s="23">
        <v>120.44</v>
      </c>
      <c r="G115" s="9"/>
    </row>
    <row r="116" spans="1:7" ht="18.75" customHeight="1">
      <c r="A116" s="18" t="s">
        <v>93</v>
      </c>
      <c r="B116" s="76" t="s">
        <v>14</v>
      </c>
      <c r="C116" s="77"/>
      <c r="D116" s="34" t="s">
        <v>80</v>
      </c>
      <c r="E116" s="37"/>
      <c r="F116" s="23">
        <v>121.58</v>
      </c>
      <c r="G116" s="9"/>
    </row>
    <row r="117" spans="1:7" ht="18.75" customHeight="1">
      <c r="A117" s="18" t="s">
        <v>129</v>
      </c>
      <c r="B117" s="76" t="s">
        <v>46</v>
      </c>
      <c r="C117" s="77"/>
      <c r="D117" s="34" t="s">
        <v>80</v>
      </c>
      <c r="E117" s="37"/>
      <c r="F117" s="23">
        <v>106</v>
      </c>
      <c r="G117" s="9"/>
    </row>
    <row r="118" spans="1:7" ht="18.75" customHeight="1">
      <c r="A118" s="18" t="s">
        <v>92</v>
      </c>
      <c r="B118" s="79" t="s">
        <v>13</v>
      </c>
      <c r="C118" s="80"/>
      <c r="D118" s="34" t="s">
        <v>80</v>
      </c>
      <c r="E118" s="37"/>
      <c r="F118" s="23">
        <v>135.51</v>
      </c>
      <c r="G118" s="9"/>
    </row>
    <row r="119" spans="1:7" ht="18.75" customHeight="1">
      <c r="A119" s="18" t="s">
        <v>89</v>
      </c>
      <c r="B119" s="76" t="s">
        <v>10</v>
      </c>
      <c r="C119" s="77"/>
      <c r="D119" s="34" t="s">
        <v>80</v>
      </c>
      <c r="E119" s="37"/>
      <c r="F119" s="23">
        <v>128.09</v>
      </c>
      <c r="G119" s="9"/>
    </row>
    <row r="120" spans="1:7" ht="18.75" customHeight="1">
      <c r="A120" s="18" t="s">
        <v>91</v>
      </c>
      <c r="B120" s="79" t="s">
        <v>12</v>
      </c>
      <c r="C120" s="80"/>
      <c r="D120" s="34" t="s">
        <v>80</v>
      </c>
      <c r="E120" s="37"/>
      <c r="F120" s="23">
        <v>308.20999999999998</v>
      </c>
      <c r="G120" s="9"/>
    </row>
    <row r="121" spans="1:7" ht="18.75" customHeight="1">
      <c r="A121" s="18" t="s">
        <v>99</v>
      </c>
      <c r="B121" s="76" t="s">
        <v>20</v>
      </c>
      <c r="C121" s="77"/>
      <c r="D121" s="34" t="s">
        <v>80</v>
      </c>
      <c r="E121" s="37"/>
      <c r="F121" s="23">
        <v>175.84</v>
      </c>
      <c r="G121" s="9"/>
    </row>
    <row r="122" spans="1:7" ht="18.75" customHeight="1">
      <c r="A122" s="18" t="s">
        <v>98</v>
      </c>
      <c r="B122" s="76" t="s">
        <v>19</v>
      </c>
      <c r="C122" s="77"/>
      <c r="D122" s="34" t="s">
        <v>80</v>
      </c>
      <c r="E122" s="37"/>
      <c r="F122" s="23">
        <v>176.81</v>
      </c>
      <c r="G122" s="9"/>
    </row>
    <row r="123" spans="1:7" ht="18.75" customHeight="1">
      <c r="A123" s="18" t="s">
        <v>95</v>
      </c>
      <c r="B123" s="76" t="s">
        <v>16</v>
      </c>
      <c r="C123" s="77"/>
      <c r="D123" s="34" t="s">
        <v>80</v>
      </c>
      <c r="E123" s="37"/>
      <c r="F123" s="23">
        <v>121.16</v>
      </c>
      <c r="G123" s="9"/>
    </row>
    <row r="124" spans="1:7" ht="18.75" customHeight="1">
      <c r="A124" s="18" t="s">
        <v>94</v>
      </c>
      <c r="B124" s="76" t="s">
        <v>15</v>
      </c>
      <c r="C124" s="77"/>
      <c r="D124" s="34" t="s">
        <v>80</v>
      </c>
      <c r="E124" s="37"/>
      <c r="F124" s="23">
        <v>121.16</v>
      </c>
      <c r="G124" s="9"/>
    </row>
    <row r="125" spans="1:7" ht="18.75" customHeight="1">
      <c r="A125" s="18" t="s">
        <v>160</v>
      </c>
      <c r="B125" s="79" t="s">
        <v>76</v>
      </c>
      <c r="C125" s="80"/>
      <c r="D125" s="34" t="s">
        <v>80</v>
      </c>
      <c r="E125" s="37"/>
      <c r="F125" s="23">
        <v>151.58000000000001</v>
      </c>
      <c r="G125" s="9"/>
    </row>
    <row r="126" spans="1:7" ht="18.75" customHeight="1">
      <c r="A126" s="18" t="s">
        <v>87</v>
      </c>
      <c r="B126" s="76" t="s">
        <v>8</v>
      </c>
      <c r="C126" s="77"/>
      <c r="D126" s="34" t="s">
        <v>80</v>
      </c>
      <c r="E126" s="37"/>
      <c r="F126" s="23">
        <v>110</v>
      </c>
      <c r="G126" s="9"/>
    </row>
    <row r="127" spans="1:7" ht="18.75" customHeight="1">
      <c r="A127" s="18" t="s">
        <v>152</v>
      </c>
      <c r="B127" s="79" t="s">
        <v>70</v>
      </c>
      <c r="C127" s="80"/>
      <c r="D127" s="34" t="s">
        <v>80</v>
      </c>
      <c r="E127" s="37"/>
      <c r="F127" s="23">
        <v>218.35</v>
      </c>
      <c r="G127" s="9"/>
    </row>
    <row r="128" spans="1:7" ht="18.75" customHeight="1">
      <c r="A128" s="18" t="s">
        <v>161</v>
      </c>
      <c r="B128" s="79" t="s">
        <v>182</v>
      </c>
      <c r="C128" s="80"/>
      <c r="D128" s="34" t="s">
        <v>80</v>
      </c>
      <c r="E128" s="37"/>
      <c r="F128" s="23">
        <v>207.99</v>
      </c>
      <c r="G128" s="9"/>
    </row>
    <row r="129" spans="1:7" ht="61.5" customHeight="1">
      <c r="A129" s="81" t="s">
        <v>164</v>
      </c>
      <c r="B129" s="82"/>
      <c r="C129" s="82"/>
      <c r="D129" s="82"/>
      <c r="E129" s="82"/>
      <c r="F129" s="32"/>
      <c r="G129" s="9"/>
    </row>
    <row r="130" spans="1:7" ht="61.5" customHeight="1">
      <c r="A130" s="16" t="s">
        <v>0</v>
      </c>
      <c r="B130" s="83" t="s">
        <v>1</v>
      </c>
      <c r="C130" s="84"/>
      <c r="D130" s="36" t="s">
        <v>165</v>
      </c>
      <c r="E130" s="16" t="s">
        <v>78</v>
      </c>
      <c r="F130" s="15" t="s">
        <v>165</v>
      </c>
      <c r="G130" s="9"/>
    </row>
    <row r="131" spans="1:7" ht="18.75" customHeight="1">
      <c r="A131" s="18" t="s">
        <v>81</v>
      </c>
      <c r="B131" s="65" t="s">
        <v>2</v>
      </c>
      <c r="C131" s="66"/>
      <c r="D131" s="37"/>
      <c r="E131" s="40"/>
      <c r="F131" s="13">
        <v>710.94</v>
      </c>
      <c r="G131" s="9"/>
    </row>
    <row r="132" spans="1:7" ht="18.75" customHeight="1">
      <c r="A132" s="18" t="s">
        <v>166</v>
      </c>
      <c r="B132" s="65" t="s">
        <v>167</v>
      </c>
      <c r="C132" s="66"/>
      <c r="D132" s="34" t="s">
        <v>80</v>
      </c>
      <c r="E132" s="37"/>
      <c r="F132" s="11">
        <v>744</v>
      </c>
      <c r="G132" s="9"/>
    </row>
    <row r="133" spans="1:7" ht="18.75" customHeight="1">
      <c r="A133" s="18" t="s">
        <v>168</v>
      </c>
      <c r="B133" s="65" t="s">
        <v>169</v>
      </c>
      <c r="C133" s="66"/>
      <c r="D133" s="34" t="s">
        <v>80</v>
      </c>
      <c r="E133" s="37"/>
      <c r="F133" s="11">
        <v>379.88</v>
      </c>
      <c r="G133" s="9"/>
    </row>
    <row r="134" spans="1:7" ht="18.75" customHeight="1">
      <c r="A134" s="18" t="s">
        <v>170</v>
      </c>
      <c r="B134" s="65" t="s">
        <v>171</v>
      </c>
      <c r="C134" s="66"/>
      <c r="D134" s="34" t="s">
        <v>80</v>
      </c>
      <c r="E134" s="37"/>
      <c r="F134" s="11">
        <v>330.69</v>
      </c>
      <c r="G134" s="9"/>
    </row>
    <row r="135" spans="1:7" ht="18.75" customHeight="1">
      <c r="A135" s="18" t="s">
        <v>172</v>
      </c>
      <c r="B135" s="65" t="s">
        <v>173</v>
      </c>
      <c r="C135" s="66"/>
      <c r="D135" s="34" t="s">
        <v>80</v>
      </c>
      <c r="E135" s="37"/>
      <c r="F135" s="14">
        <v>275.33999999999997</v>
      </c>
      <c r="G135" s="9"/>
    </row>
    <row r="136" spans="1:7" ht="18.75" customHeight="1">
      <c r="A136" s="18" t="s">
        <v>186</v>
      </c>
      <c r="B136" s="65" t="s">
        <v>185</v>
      </c>
      <c r="C136" s="66"/>
      <c r="D136" s="34" t="s">
        <v>80</v>
      </c>
      <c r="E136" s="37"/>
      <c r="F136" s="11">
        <v>413.36</v>
      </c>
      <c r="G136" s="9"/>
    </row>
    <row r="137" spans="1:7" ht="18.75" customHeight="1">
      <c r="A137" s="18" t="s">
        <v>174</v>
      </c>
      <c r="B137" s="65" t="s">
        <v>175</v>
      </c>
      <c r="C137" s="66"/>
      <c r="D137" s="34" t="s">
        <v>80</v>
      </c>
      <c r="E137" s="37"/>
      <c r="F137" s="11">
        <v>788.34</v>
      </c>
      <c r="G137" s="9"/>
    </row>
    <row r="138" spans="1:7" ht="18.75" customHeight="1">
      <c r="A138" s="18" t="s">
        <v>176</v>
      </c>
      <c r="B138" s="65" t="s">
        <v>177</v>
      </c>
      <c r="C138" s="66"/>
      <c r="D138" s="34" t="s">
        <v>80</v>
      </c>
      <c r="E138" s="37"/>
      <c r="F138" s="11">
        <v>759.6</v>
      </c>
      <c r="G138" s="9"/>
    </row>
    <row r="139" spans="1:7" ht="18.75" customHeight="1">
      <c r="A139" s="18" t="s">
        <v>178</v>
      </c>
      <c r="B139" s="65" t="s">
        <v>179</v>
      </c>
      <c r="C139" s="66"/>
      <c r="D139" s="34" t="s">
        <v>80</v>
      </c>
      <c r="E139" s="37"/>
      <c r="F139" s="14">
        <v>521.64</v>
      </c>
      <c r="G139" s="9"/>
    </row>
    <row r="140" spans="1:7" ht="18.75" customHeight="1">
      <c r="A140" s="18" t="s">
        <v>187</v>
      </c>
      <c r="B140" s="65" t="s">
        <v>180</v>
      </c>
      <c r="C140" s="66"/>
      <c r="D140" s="34" t="s">
        <v>80</v>
      </c>
      <c r="E140" s="37"/>
      <c r="F140" s="11">
        <v>236.52</v>
      </c>
      <c r="G140" s="9"/>
    </row>
    <row r="141" spans="1:7" ht="18.75" customHeight="1">
      <c r="A141" s="18" t="s">
        <v>85</v>
      </c>
      <c r="B141" s="65" t="s">
        <v>6</v>
      </c>
      <c r="C141" s="66"/>
      <c r="D141" s="34" t="s">
        <v>80</v>
      </c>
      <c r="E141" s="37"/>
      <c r="F141" s="12">
        <v>272</v>
      </c>
      <c r="G141" s="9"/>
    </row>
    <row r="142" spans="1:7" ht="18.75" customHeight="1">
      <c r="A142" s="18" t="s">
        <v>86</v>
      </c>
      <c r="B142" s="65" t="s">
        <v>7</v>
      </c>
      <c r="C142" s="66"/>
      <c r="D142" s="34" t="s">
        <v>80</v>
      </c>
      <c r="E142" s="37"/>
      <c r="F142" s="11">
        <v>241.42</v>
      </c>
      <c r="G142" s="9"/>
    </row>
    <row r="143" spans="1:7" ht="18.75" customHeight="1">
      <c r="A143" s="18" t="s">
        <v>153</v>
      </c>
      <c r="B143" s="65" t="s">
        <v>71</v>
      </c>
      <c r="C143" s="66"/>
      <c r="D143" s="34" t="s">
        <v>80</v>
      </c>
      <c r="E143" s="37"/>
      <c r="F143" s="11">
        <v>419.91</v>
      </c>
      <c r="G143" s="9"/>
    </row>
    <row r="144" spans="1:7" ht="18.75" customHeight="1">
      <c r="A144" s="18" t="s">
        <v>96</v>
      </c>
      <c r="B144" s="67" t="s">
        <v>17</v>
      </c>
      <c r="C144" s="68"/>
      <c r="D144" s="34" t="s">
        <v>80</v>
      </c>
      <c r="E144" s="37"/>
      <c r="F144" s="11">
        <v>130.22</v>
      </c>
      <c r="G144" s="9"/>
    </row>
    <row r="145" spans="1:7" ht="18.75" customHeight="1">
      <c r="A145" s="18" t="s">
        <v>97</v>
      </c>
      <c r="B145" s="67" t="s">
        <v>18</v>
      </c>
      <c r="C145" s="68"/>
      <c r="D145" s="34" t="s">
        <v>80</v>
      </c>
      <c r="E145" s="37"/>
      <c r="F145" s="11">
        <v>120.44</v>
      </c>
      <c r="G145" s="9"/>
    </row>
    <row r="146" spans="1:7" ht="18.75" customHeight="1">
      <c r="A146" s="18" t="s">
        <v>87</v>
      </c>
      <c r="B146" s="67" t="s">
        <v>8</v>
      </c>
      <c r="C146" s="68"/>
      <c r="D146" s="34" t="s">
        <v>80</v>
      </c>
      <c r="E146" s="37"/>
      <c r="F146" s="11">
        <v>110</v>
      </c>
      <c r="G146" s="9"/>
    </row>
    <row r="147" spans="1:7" ht="18.75" customHeight="1">
      <c r="A147" s="18" t="s">
        <v>88</v>
      </c>
      <c r="B147" s="67" t="s">
        <v>9</v>
      </c>
      <c r="C147" s="68"/>
      <c r="D147" s="34" t="s">
        <v>80</v>
      </c>
      <c r="E147" s="37"/>
      <c r="F147" s="11">
        <v>119.53</v>
      </c>
      <c r="G147" s="9"/>
    </row>
    <row r="148" spans="1:7" ht="18.75" customHeight="1">
      <c r="A148" s="18" t="s">
        <v>107</v>
      </c>
      <c r="B148" s="65" t="s">
        <v>28</v>
      </c>
      <c r="C148" s="66"/>
      <c r="D148" s="34" t="s">
        <v>80</v>
      </c>
      <c r="E148" s="37"/>
      <c r="F148" s="12">
        <v>1043.26</v>
      </c>
      <c r="G148" s="9"/>
    </row>
    <row r="149" spans="1:7">
      <c r="A149" s="19"/>
      <c r="B149" s="9"/>
      <c r="C149" s="9"/>
      <c r="D149" s="38"/>
      <c r="E149" s="38"/>
      <c r="F149" s="28"/>
      <c r="G149" s="9"/>
    </row>
  </sheetData>
  <mergeCells count="147">
    <mergeCell ref="B105:C105"/>
    <mergeCell ref="A129:E129"/>
    <mergeCell ref="B144:C144"/>
    <mergeCell ref="B145:C145"/>
    <mergeCell ref="B146:C146"/>
    <mergeCell ref="B147:C147"/>
    <mergeCell ref="B148:C148"/>
    <mergeCell ref="B130:C130"/>
    <mergeCell ref="A98:E98"/>
    <mergeCell ref="B138:C138"/>
    <mergeCell ref="B139:C139"/>
    <mergeCell ref="B140:C140"/>
    <mergeCell ref="B141:C141"/>
    <mergeCell ref="B142:C142"/>
    <mergeCell ref="B143:C143"/>
    <mergeCell ref="B132:C132"/>
    <mergeCell ref="B133:C133"/>
    <mergeCell ref="B134:C134"/>
    <mergeCell ref="B135:C135"/>
    <mergeCell ref="B136:C136"/>
    <mergeCell ref="B137:C137"/>
    <mergeCell ref="B127:C127"/>
    <mergeCell ref="B128:C128"/>
    <mergeCell ref="B131:C131"/>
    <mergeCell ref="B123:C123"/>
    <mergeCell ref="B124:C124"/>
    <mergeCell ref="B125:C125"/>
    <mergeCell ref="B126:C126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7:C107"/>
    <mergeCell ref="B108:C108"/>
    <mergeCell ref="B109:C109"/>
    <mergeCell ref="B110:C110"/>
    <mergeCell ref="B99:C99"/>
    <mergeCell ref="B100:C100"/>
    <mergeCell ref="B101:C101"/>
    <mergeCell ref="B103:C103"/>
    <mergeCell ref="B104:C104"/>
    <mergeCell ref="B93:C93"/>
    <mergeCell ref="B94:C94"/>
    <mergeCell ref="B95:C95"/>
    <mergeCell ref="B96:C96"/>
    <mergeCell ref="A97:C97"/>
    <mergeCell ref="B102:C102"/>
    <mergeCell ref="B91:C91"/>
    <mergeCell ref="B92:C92"/>
    <mergeCell ref="B89:C89"/>
    <mergeCell ref="B90:C90"/>
    <mergeCell ref="B85:C85"/>
    <mergeCell ref="B86:C86"/>
    <mergeCell ref="B87:C87"/>
    <mergeCell ref="B88:C88"/>
    <mergeCell ref="B84:C84"/>
    <mergeCell ref="B82:C82"/>
    <mergeCell ref="B83:C83"/>
    <mergeCell ref="B80:C80"/>
    <mergeCell ref="B81:C81"/>
    <mergeCell ref="B77:C77"/>
    <mergeCell ref="B78:C78"/>
    <mergeCell ref="B79:C79"/>
    <mergeCell ref="B71:C71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59:C59"/>
    <mergeCell ref="B60:C60"/>
    <mergeCell ref="B61:C61"/>
    <mergeCell ref="B62:C62"/>
    <mergeCell ref="B63:C63"/>
    <mergeCell ref="B64:C64"/>
    <mergeCell ref="B56:C56"/>
    <mergeCell ref="B57:C57"/>
    <mergeCell ref="B58:C58"/>
    <mergeCell ref="B50:C50"/>
    <mergeCell ref="B51:C51"/>
    <mergeCell ref="B52:C52"/>
    <mergeCell ref="B53:C53"/>
    <mergeCell ref="B65:C65"/>
    <mergeCell ref="B66:C66"/>
    <mergeCell ref="B48:C48"/>
    <mergeCell ref="B49:C49"/>
    <mergeCell ref="B41:C41"/>
    <mergeCell ref="B42:C42"/>
    <mergeCell ref="B43:C43"/>
    <mergeCell ref="B44:C44"/>
    <mergeCell ref="B45:C45"/>
    <mergeCell ref="B54:C54"/>
    <mergeCell ref="B55:C55"/>
    <mergeCell ref="B40:C40"/>
    <mergeCell ref="B30:C30"/>
    <mergeCell ref="B31:C31"/>
    <mergeCell ref="B32:C32"/>
    <mergeCell ref="B33:C33"/>
    <mergeCell ref="B34:C34"/>
    <mergeCell ref="B35:C35"/>
    <mergeCell ref="B46:C46"/>
    <mergeCell ref="B47:C47"/>
    <mergeCell ref="B20:C20"/>
    <mergeCell ref="B21:C21"/>
    <mergeCell ref="B22:C22"/>
    <mergeCell ref="B23:C23"/>
    <mergeCell ref="B24:C24"/>
    <mergeCell ref="B36:C36"/>
    <mergeCell ref="B37:C37"/>
    <mergeCell ref="B38:C38"/>
    <mergeCell ref="B39:C39"/>
    <mergeCell ref="B106:C106"/>
    <mergeCell ref="A2:E2"/>
    <mergeCell ref="A3:E3"/>
    <mergeCell ref="B6:C6"/>
    <mergeCell ref="A4:F4"/>
    <mergeCell ref="A5:E5"/>
    <mergeCell ref="B13:C13"/>
    <mergeCell ref="B14:C14"/>
    <mergeCell ref="B15:C15"/>
    <mergeCell ref="B16:C16"/>
    <mergeCell ref="B17:C17"/>
    <mergeCell ref="B18:C18"/>
    <mergeCell ref="B7:C7"/>
    <mergeCell ref="B9:C9"/>
    <mergeCell ref="B10:C10"/>
    <mergeCell ref="B11:C11"/>
    <mergeCell ref="B12:C12"/>
    <mergeCell ref="B25:C25"/>
    <mergeCell ref="B26:C26"/>
    <mergeCell ref="B8:C8"/>
    <mergeCell ref="A27:E27"/>
    <mergeCell ref="B28:C28"/>
    <mergeCell ref="B29:C29"/>
    <mergeCell ref="B19:C19"/>
  </mergeCells>
  <pageMargins left="0.70866141732283472" right="0.70866141732283472" top="0.74803149606299213" bottom="0.74803149606299213" header="0.31496062992125984" footer="0.31496062992125984"/>
  <pageSetup paperSize="9" scale="7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ДИСП.НАБЛЮДЕНИЕ</vt:lpstr>
      <vt:lpstr>ДИСП.НАБЛЮДЕНИЕ!Заголовки_для_печати</vt:lpstr>
      <vt:lpstr>ДИСП.НАБЛЮДЕНИЕ!Область_печати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Перегудов Алексей Евгеньевич</dc:creator>
  <cp:lastModifiedBy>Шмакова</cp:lastModifiedBy>
  <cp:lastPrinted>2026-02-03T10:35:26Z</cp:lastPrinted>
  <dcterms:created xsi:type="dcterms:W3CDTF">2026-01-27T08:01:04Z</dcterms:created>
  <dcterms:modified xsi:type="dcterms:W3CDTF">2026-02-12T07:37:35Z</dcterms:modified>
</cp:coreProperties>
</file>